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G\AppData\Local\Temp\Rar$DIa10492.874.rartemp\"/>
    </mc:Choice>
  </mc:AlternateContent>
  <bookViews>
    <workbookView xWindow="0" yWindow="0" windowWidth="28800" windowHeight="12315"/>
  </bookViews>
  <sheets>
    <sheet name="الرقابة البيطرية" sheetId="1" r:id="rId1"/>
    <sheet name="المتغيرات" sheetId="2" r:id="rId2"/>
    <sheet name="البيانات الوصفية"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4" i="1" l="1"/>
  <c r="O14" i="1"/>
  <c r="N14" i="1"/>
  <c r="M14" i="1"/>
  <c r="L14" i="1"/>
  <c r="K14" i="1"/>
  <c r="J14" i="1"/>
  <c r="I14" i="1"/>
  <c r="H14" i="1"/>
  <c r="G14" i="1"/>
  <c r="F14" i="1"/>
  <c r="E14" i="1"/>
  <c r="D14" i="1"/>
  <c r="C14" i="1"/>
  <c r="B14" i="1"/>
</calcChain>
</file>

<file path=xl/sharedStrings.xml><?xml version="1.0" encoding="utf-8"?>
<sst xmlns="http://schemas.openxmlformats.org/spreadsheetml/2006/main" count="90" uniqueCount="72">
  <si>
    <t>دائرة البلدية</t>
  </si>
  <si>
    <t xml:space="preserve">المراقبة البيطرية </t>
  </si>
  <si>
    <t>عدد الحيوانات  المذبوحة</t>
  </si>
  <si>
    <t>لحوم الحيوانات التي تم اتلافها بالمسالخ</t>
  </si>
  <si>
    <t xml:space="preserve">اللحوم المتلفة في </t>
  </si>
  <si>
    <t>المحلات بالكيلوجرام </t>
  </si>
  <si>
    <t>اتلاف كلي (العدد)</t>
  </si>
  <si>
    <t>جمال</t>
  </si>
  <si>
    <t xml:space="preserve">ابقار </t>
  </si>
  <si>
    <t xml:space="preserve">ماعز </t>
  </si>
  <si>
    <t>خراف</t>
  </si>
  <si>
    <t>لحم</t>
  </si>
  <si>
    <t>دجاج</t>
  </si>
  <si>
    <t>سمك</t>
  </si>
  <si>
    <t xml:space="preserve">نزوى </t>
  </si>
  <si>
    <t>بهلاء</t>
  </si>
  <si>
    <t xml:space="preserve">سمائل </t>
  </si>
  <si>
    <t>ازكي</t>
  </si>
  <si>
    <t>الحمراء</t>
  </si>
  <si>
    <t>ادم</t>
  </si>
  <si>
    <t>منح</t>
  </si>
  <si>
    <t>بدبد</t>
  </si>
  <si>
    <t>الجبل الأخضر</t>
  </si>
  <si>
    <t xml:space="preserve">الإجمالي </t>
  </si>
  <si>
    <t>م</t>
  </si>
  <si>
    <t xml:space="preserve">اسم المتغير </t>
  </si>
  <si>
    <t xml:space="preserve">وصف المتغير </t>
  </si>
  <si>
    <t xml:space="preserve">نوع البيانات </t>
  </si>
  <si>
    <t xml:space="preserve">مستوى الإلزامية </t>
  </si>
  <si>
    <t xml:space="preserve">رقم </t>
  </si>
  <si>
    <t>إجباري</t>
  </si>
  <si>
    <t>عدد الحيوانات المذبوحة</t>
  </si>
  <si>
    <t>اتلاف جزئي (كيلو)</t>
  </si>
  <si>
    <t>عدد الحيوانات التي تم ذبحها في مسالخ دوائر البلديات</t>
  </si>
  <si>
    <t>اللحوم المتلفة في المحلات بالكيلوجرام </t>
  </si>
  <si>
    <t>اللحوم (لحم، دجاج، سمك) التي تم ضبطها في المحلات او أماكن بيع اللحوم وثبت عدم صلاحيتها للاستهلاك الادمي</t>
  </si>
  <si>
    <t>نص</t>
  </si>
  <si>
    <t>اسم مجموعة البيانات</t>
  </si>
  <si>
    <t>بيانات الرقابة البيطرية بمحافظة الداخلية</t>
  </si>
  <si>
    <t>Veterinary Control Data in Al Dakhiliyah Governorate</t>
  </si>
  <si>
    <t>Dataset Name</t>
  </si>
  <si>
    <t xml:space="preserve">الوصف </t>
  </si>
  <si>
    <t>هذه البيانات توضح  عدد الذبائح وذبائح الغير صالحة وزن اللحوم المتلفة من الذبائح والمحلات التجارية بمحافظة الداخلية</t>
  </si>
  <si>
    <t>DESCRIPTION</t>
  </si>
  <si>
    <t xml:space="preserve">المصدر </t>
  </si>
  <si>
    <t>محافظة الداخلية</t>
  </si>
  <si>
    <t>Ad Dakhiliyah Governorate</t>
  </si>
  <si>
    <t>SOURCE</t>
  </si>
  <si>
    <t>دورية البيانات</t>
  </si>
  <si>
    <t xml:space="preserve">سنوي </t>
  </si>
  <si>
    <t>Annual</t>
  </si>
  <si>
    <t>FREQUENCY</t>
  </si>
  <si>
    <t xml:space="preserve">نطاق التاريخ </t>
  </si>
  <si>
    <t>DATE RANGE</t>
  </si>
  <si>
    <t xml:space="preserve">التصنيف </t>
  </si>
  <si>
    <t>صحي</t>
  </si>
  <si>
    <t>Health</t>
  </si>
  <si>
    <t>TOPICS</t>
  </si>
  <si>
    <t xml:space="preserve">تاريخ التحديث </t>
  </si>
  <si>
    <t>Update Date</t>
  </si>
  <si>
    <t xml:space="preserve">اسم نقطة التواصل </t>
  </si>
  <si>
    <t>بلدية الداخلية /دائرة الشؤون الصحية / قسم الرقابة الغذائية</t>
  </si>
  <si>
    <t xml:space="preserve"> Al-Dakhiliya Municipality / Department of Health Affairs / Food Control Department</t>
  </si>
  <si>
    <t>Focal Point</t>
  </si>
  <si>
    <t xml:space="preserve">البريد الالكتروني </t>
  </si>
  <si>
    <t>Healthaffair@dg.gov.om</t>
  </si>
  <si>
    <t>E-mail</t>
  </si>
  <si>
    <t>هي جهة حكومية محلية تعنى بتنظيم وإدارة الخدمات البلدية ضمن  ولايات محافظة الداخلية</t>
  </si>
  <si>
    <t xml:space="preserve">إجباري </t>
  </si>
  <si>
    <t xml:space="preserve">وزن الإتلافات الجزئية  بالكيلوجرام  من الذبائح (ماعز او خراف او جمال او ابقار) غير صالحة للإستهلاك الأدمي </t>
  </si>
  <si>
    <t>عدد الذبائح  (ماعز او خراف او جمال او ابقار) المتلفة كليا لعدم صلاحيتها  للاستهلاك الأدمي</t>
  </si>
  <si>
    <t xml:space="preserve">This data shows the number of slaughtered and unfit slaughtered animals, the weight of spoiled meat from slaughtered animals and shops in Al Dakhiliyah Governorate.
This data shows the number of slaughtered and unfit slaughtered animals, the weight of spoiled meat from slaughtered animals and shops in Al Dakhiliyah Governorate.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</si>
</sst>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Arial"/>
      <family val="2"/>
      <charset val="178"/>
      <scheme val="minor"/>
    </font>
    <font>
      <b/>
      <sz val="11"/>
      <color rgb="FF000000"/>
      <name val="Calibri"/>
    </font>
    <font>
      <b/>
      <sz val="14"/>
      <color rgb="FF000000"/>
      <name val="Calibri"/>
    </font>
    <font>
      <b/>
      <sz val="12"/>
      <color rgb="FF000000"/>
      <name val="Calibri"/>
    </font>
    <font>
      <sz val="11"/>
      <color rgb="FF000000"/>
      <name val="Calibri"/>
    </font>
    <font>
      <b/>
      <sz val="12"/>
      <color rgb="FFFF0000"/>
      <name val="Calibri"/>
    </font>
    <font>
      <sz val="16"/>
      <color theme="4" tint="-0.499984740745262"/>
      <name val="Algerian"/>
      <family val="5"/>
    </font>
    <font>
      <sz val="11"/>
      <color theme="4" tint="-0.499984740745262"/>
      <name val="Arial"/>
      <family val="2"/>
      <charset val="178"/>
      <scheme val="minor"/>
    </font>
    <font>
      <b/>
      <sz val="11"/>
      <color theme="1" tint="4.9989318521683403E-2"/>
      <name val="Arial"/>
      <family val="2"/>
      <scheme val="minor"/>
    </font>
    <font>
      <b/>
      <sz val="11"/>
      <name val="Arial"/>
      <family val="2"/>
      <scheme val="minor"/>
    </font>
    <font>
      <b/>
      <sz val="10"/>
      <name val="Arial"/>
      <family val="2"/>
      <scheme val="minor"/>
    </font>
    <font>
      <b/>
      <sz val="11"/>
      <color rgb="FF000000"/>
      <name val="Calibri"/>
      <family val="2"/>
    </font>
    <font>
      <b/>
      <sz val="14"/>
      <color theme="1"/>
      <name val="Arial"/>
      <family val="2"/>
      <scheme val="minor"/>
    </font>
    <font>
      <sz val="14"/>
      <color theme="1"/>
      <name val="Arial"/>
      <family val="2"/>
      <scheme val="minor"/>
    </font>
    <font>
      <sz val="11"/>
      <color theme="1"/>
      <name val="Arial"/>
      <family val="2"/>
      <charset val="178"/>
      <scheme val="minor"/>
    </font>
    <font>
      <b/>
      <sz val="11"/>
      <name val="Calibri"/>
      <family val="2"/>
    </font>
    <font>
      <b/>
      <sz val="11"/>
      <color theme="1"/>
      <name val="Calibri"/>
      <family val="2"/>
    </font>
    <font>
      <b/>
      <sz val="10"/>
      <color theme="1"/>
      <name val="Calibri"/>
      <family val="2"/>
    </font>
    <font>
      <b/>
      <sz val="10"/>
      <color rgb="FF000000"/>
      <name val="Agency FB"/>
      <family val="2"/>
    </font>
    <font>
      <sz val="11"/>
      <color rgb="FF000000"/>
      <name val="Agency FB"/>
      <family val="2"/>
    </font>
    <font>
      <u/>
      <sz val="10"/>
      <color theme="10"/>
      <name val="Arial"/>
      <charset val="178"/>
    </font>
    <font>
      <b/>
      <sz val="12"/>
      <color theme="5" tint="-0.499984740745262"/>
      <name val="Calibri"/>
      <family val="2"/>
    </font>
  </fonts>
  <fills count="9">
    <fill>
      <patternFill patternType="none"/>
    </fill>
    <fill>
      <patternFill patternType="gray125"/>
    </fill>
    <fill>
      <patternFill patternType="solid">
        <fgColor rgb="FFFBE5D6"/>
        <bgColor indexed="64"/>
      </patternFill>
    </fill>
    <fill>
      <patternFill patternType="solid">
        <fgColor theme="4" tint="0.59999389629810485"/>
        <bgColor indexed="64"/>
      </patternFill>
    </fill>
    <fill>
      <patternFill patternType="solid">
        <fgColor rgb="FFFFFFCC"/>
        <bgColor indexed="64"/>
      </patternFill>
    </fill>
    <fill>
      <patternFill patternType="solid">
        <fgColor theme="2"/>
        <bgColor indexed="64"/>
      </patternFill>
    </fill>
    <fill>
      <patternFill patternType="solid">
        <fgColor rgb="FFE8E8E8"/>
        <bgColor indexed="64"/>
      </patternFill>
    </fill>
    <fill>
      <patternFill patternType="solid">
        <fgColor theme="0" tint="-4.9989318521683403E-2"/>
        <bgColor indexed="64"/>
      </patternFill>
    </fill>
    <fill>
      <patternFill patternType="solid">
        <fgColor theme="4" tint="0.79998168889431442"/>
        <bgColor indexed="64"/>
      </patternFill>
    </fill>
  </fills>
  <borders count="19">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4" fillId="0" borderId="0"/>
    <xf numFmtId="0" fontId="14" fillId="0" borderId="0"/>
    <xf numFmtId="0" fontId="20" fillId="0" borderId="0" applyNumberFormat="0" applyFill="0" applyBorder="0" applyAlignment="0" applyProtection="0"/>
  </cellStyleXfs>
  <cellXfs count="57">
    <xf numFmtId="0" fontId="0" fillId="0" borderId="0" xfId="0"/>
    <xf numFmtId="0" fontId="6" fillId="3" borderId="13" xfId="0" applyFont="1" applyFill="1" applyBorder="1" applyAlignment="1">
      <alignment horizontal="center" vertical="center"/>
    </xf>
    <xf numFmtId="0" fontId="7" fillId="3" borderId="13" xfId="0" applyFont="1" applyFill="1" applyBorder="1" applyAlignment="1">
      <alignment horizontal="center" vertical="center"/>
    </xf>
    <xf numFmtId="0" fontId="8" fillId="0" borderId="13" xfId="0" applyFont="1" applyBorder="1" applyAlignment="1">
      <alignment horizontal="center" vertical="center"/>
    </xf>
    <xf numFmtId="0" fontId="8" fillId="0" borderId="13" xfId="0" applyFont="1" applyBorder="1" applyAlignment="1">
      <alignment horizontal="center" vertical="center" wrapText="1"/>
    </xf>
    <xf numFmtId="0" fontId="5" fillId="2" borderId="4" xfId="0" applyFont="1" applyFill="1" applyBorder="1" applyAlignment="1">
      <alignment horizontal="center" vertical="center" wrapText="1" readingOrder="2"/>
    </xf>
    <xf numFmtId="0" fontId="12" fillId="0" borderId="18" xfId="0" applyFont="1" applyBorder="1" applyAlignment="1">
      <alignment horizontal="center" vertical="center" readingOrder="2"/>
    </xf>
    <xf numFmtId="0" fontId="13" fillId="4" borderId="18" xfId="0" applyFont="1" applyFill="1" applyBorder="1" applyAlignment="1">
      <alignment horizontal="center" vertical="center" readingOrder="2"/>
    </xf>
    <xf numFmtId="0" fontId="4" fillId="8" borderId="1" xfId="0" applyFont="1" applyFill="1" applyBorder="1" applyAlignment="1">
      <alignment horizontal="center" vertical="center" wrapText="1" readingOrder="2"/>
    </xf>
    <xf numFmtId="0" fontId="21" fillId="3" borderId="4" xfId="0" applyFont="1" applyFill="1" applyBorder="1" applyAlignment="1">
      <alignment horizontal="center" vertical="center" wrapText="1" readingOrder="2"/>
    </xf>
    <xf numFmtId="0" fontId="1" fillId="3" borderId="1" xfId="0" applyFont="1" applyFill="1" applyBorder="1" applyAlignment="1">
      <alignment horizontal="center" vertical="center" wrapText="1" readingOrder="2"/>
    </xf>
    <xf numFmtId="0" fontId="1" fillId="3" borderId="2" xfId="0" applyFont="1" applyFill="1" applyBorder="1" applyAlignment="1">
      <alignment horizontal="center" vertical="center" wrapText="1" readingOrder="2"/>
    </xf>
    <xf numFmtId="0" fontId="1" fillId="3" borderId="3" xfId="0" applyFont="1" applyFill="1" applyBorder="1" applyAlignment="1">
      <alignment horizontal="center" vertical="center" wrapText="1" readingOrder="2"/>
    </xf>
    <xf numFmtId="0" fontId="2" fillId="3" borderId="4" xfId="0" applyFont="1" applyFill="1" applyBorder="1" applyAlignment="1">
      <alignment horizontal="center" vertical="center" wrapText="1" readingOrder="2"/>
    </xf>
    <xf numFmtId="0" fontId="2" fillId="3" borderId="5" xfId="0" applyFont="1" applyFill="1" applyBorder="1" applyAlignment="1">
      <alignment horizontal="center" vertical="center" wrapText="1" readingOrder="2"/>
    </xf>
    <xf numFmtId="0" fontId="2" fillId="3" borderId="6" xfId="0" applyFont="1" applyFill="1" applyBorder="1" applyAlignment="1">
      <alignment horizontal="center" vertical="center" wrapText="1" readingOrder="2"/>
    </xf>
    <xf numFmtId="0" fontId="1" fillId="3" borderId="7" xfId="0" applyFont="1" applyFill="1" applyBorder="1" applyAlignment="1">
      <alignment horizontal="center" vertical="center" wrapText="1" readingOrder="2"/>
    </xf>
    <xf numFmtId="0" fontId="1" fillId="3" borderId="8" xfId="0" applyFont="1" applyFill="1" applyBorder="1" applyAlignment="1">
      <alignment horizontal="center" vertical="center" wrapText="1" readingOrder="2"/>
    </xf>
    <xf numFmtId="0" fontId="1" fillId="3" borderId="9" xfId="0" applyFont="1" applyFill="1" applyBorder="1" applyAlignment="1">
      <alignment horizontal="center" vertical="center" wrapText="1" readingOrder="2"/>
    </xf>
    <xf numFmtId="0" fontId="1" fillId="3" borderId="10" xfId="0" applyFont="1" applyFill="1" applyBorder="1" applyAlignment="1">
      <alignment horizontal="center" vertical="center" wrapText="1" readingOrder="2"/>
    </xf>
    <xf numFmtId="0" fontId="1" fillId="3" borderId="11" xfId="0" applyFont="1" applyFill="1" applyBorder="1" applyAlignment="1">
      <alignment horizontal="center" vertical="center" wrapText="1" readingOrder="2"/>
    </xf>
    <xf numFmtId="0" fontId="1" fillId="3" borderId="12" xfId="0" applyFont="1" applyFill="1" applyBorder="1" applyAlignment="1">
      <alignment horizontal="center" vertical="center" wrapText="1" readingOrder="2"/>
    </xf>
    <xf numFmtId="0" fontId="3" fillId="3" borderId="4" xfId="0" applyFont="1" applyFill="1" applyBorder="1" applyAlignment="1">
      <alignment horizontal="center" vertical="center" wrapText="1" readingOrder="2"/>
    </xf>
    <xf numFmtId="0" fontId="3" fillId="3" borderId="5" xfId="0" applyFont="1" applyFill="1" applyBorder="1" applyAlignment="1">
      <alignment horizontal="center" vertical="center" wrapText="1" readingOrder="2"/>
    </xf>
    <xf numFmtId="0" fontId="3" fillId="3" borderId="6" xfId="0" applyFont="1" applyFill="1" applyBorder="1" applyAlignment="1">
      <alignment horizontal="center" vertical="center" wrapText="1" readingOrder="2"/>
    </xf>
    <xf numFmtId="0" fontId="11" fillId="3" borderId="7" xfId="0" applyFont="1" applyFill="1" applyBorder="1" applyAlignment="1">
      <alignment horizontal="center" vertical="center" wrapText="1" readingOrder="2"/>
    </xf>
    <xf numFmtId="0" fontId="11" fillId="3" borderId="10" xfId="0" applyFont="1" applyFill="1" applyBorder="1" applyAlignment="1">
      <alignment horizontal="center" vertical="center" wrapText="1" readingOrder="2"/>
    </xf>
    <xf numFmtId="0" fontId="11" fillId="8" borderId="4" xfId="0" applyFont="1" applyFill="1" applyBorder="1" applyAlignment="1">
      <alignment horizontal="center" vertical="center" wrapText="1" readingOrder="2"/>
    </xf>
    <xf numFmtId="0" fontId="1" fillId="8" borderId="5" xfId="0" applyFont="1" applyFill="1" applyBorder="1" applyAlignment="1">
      <alignment horizontal="center" vertical="center" wrapText="1" readingOrder="2"/>
    </xf>
    <xf numFmtId="0" fontId="1" fillId="8" borderId="6" xfId="0" applyFont="1" applyFill="1" applyBorder="1" applyAlignment="1">
      <alignment horizontal="center" vertical="center" wrapText="1" readingOrder="2"/>
    </xf>
    <xf numFmtId="0" fontId="1" fillId="8" borderId="4" xfId="0" applyFont="1" applyFill="1" applyBorder="1" applyAlignment="1">
      <alignment horizontal="center" vertical="center" wrapText="1" readingOrder="2"/>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0" fillId="0" borderId="16"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15" xfId="0" applyFont="1" applyFill="1" applyBorder="1" applyAlignment="1">
      <alignment horizontal="center" vertical="center"/>
    </xf>
    <xf numFmtId="0" fontId="15" fillId="5" borderId="13" xfId="1" applyFont="1" applyFill="1" applyBorder="1" applyAlignment="1">
      <alignment horizontal="right" vertical="center" wrapText="1" indent="1" readingOrder="2"/>
    </xf>
    <xf numFmtId="0" fontId="16" fillId="5" borderId="13" xfId="1" applyFont="1" applyFill="1" applyBorder="1" applyAlignment="1">
      <alignment horizontal="right" vertical="center" wrapText="1"/>
    </xf>
    <xf numFmtId="0" fontId="16" fillId="5" borderId="13" xfId="1" applyFont="1" applyFill="1" applyBorder="1" applyAlignment="1">
      <alignment horizontal="left" vertical="center" wrapText="1"/>
    </xf>
    <xf numFmtId="0" fontId="17" fillId="6" borderId="13" xfId="1" applyFont="1" applyFill="1" applyBorder="1" applyAlignment="1">
      <alignment vertical="center" wrapText="1"/>
    </xf>
    <xf numFmtId="0" fontId="15" fillId="7" borderId="13" xfId="2" applyFont="1" applyFill="1" applyBorder="1" applyAlignment="1">
      <alignment horizontal="right" vertical="center" wrapText="1" indent="1" readingOrder="2"/>
    </xf>
    <xf numFmtId="0" fontId="16" fillId="7" borderId="13" xfId="2" applyFont="1" applyFill="1" applyBorder="1" applyAlignment="1">
      <alignment horizontal="right" vertical="center" wrapText="1"/>
    </xf>
    <xf numFmtId="0" fontId="18" fillId="7" borderId="13" xfId="2" applyFont="1" applyFill="1" applyBorder="1" applyAlignment="1">
      <alignment horizontal="left" vertical="center" wrapText="1"/>
    </xf>
    <xf numFmtId="0" fontId="17" fillId="7" borderId="13" xfId="2" applyFont="1" applyFill="1" applyBorder="1" applyAlignment="1">
      <alignment vertical="center" wrapText="1"/>
    </xf>
    <xf numFmtId="0" fontId="16" fillId="7" borderId="13" xfId="2" applyFont="1" applyFill="1" applyBorder="1" applyAlignment="1">
      <alignment horizontal="right" vertical="center"/>
    </xf>
    <xf numFmtId="0" fontId="16" fillId="7" borderId="13" xfId="2" applyFont="1" applyFill="1" applyBorder="1" applyAlignment="1">
      <alignment horizontal="center" vertical="center"/>
    </xf>
    <xf numFmtId="0" fontId="19" fillId="7" borderId="13" xfId="2" applyFont="1" applyFill="1" applyBorder="1" applyAlignment="1">
      <alignment vertical="center"/>
    </xf>
    <xf numFmtId="0" fontId="16" fillId="7" borderId="13" xfId="2" applyFont="1" applyFill="1" applyBorder="1" applyAlignment="1">
      <alignment vertical="center" wrapText="1"/>
    </xf>
    <xf numFmtId="0" fontId="16" fillId="7" borderId="13" xfId="2" applyFont="1" applyFill="1" applyBorder="1" applyAlignment="1">
      <alignment horizontal="center" vertical="center"/>
    </xf>
    <xf numFmtId="14" fontId="16" fillId="7" borderId="13" xfId="2" applyNumberFormat="1" applyFont="1" applyFill="1" applyBorder="1" applyAlignment="1">
      <alignment horizontal="center" vertical="center"/>
    </xf>
    <xf numFmtId="0" fontId="16" fillId="5" borderId="13" xfId="1" applyFont="1" applyFill="1" applyBorder="1" applyAlignment="1">
      <alignment horizontal="right" vertical="center"/>
    </xf>
    <xf numFmtId="0" fontId="16" fillId="5" borderId="13" xfId="1" applyFont="1" applyFill="1" applyBorder="1" applyAlignment="1">
      <alignment horizontal="center" vertical="center" wrapText="1"/>
    </xf>
    <xf numFmtId="49" fontId="15" fillId="5" borderId="13" xfId="1" applyNumberFormat="1" applyFont="1" applyFill="1" applyBorder="1" applyAlignment="1">
      <alignment horizontal="left" vertical="center" wrapText="1"/>
    </xf>
    <xf numFmtId="0" fontId="20" fillId="5" borderId="13" xfId="3" applyFill="1" applyBorder="1" applyAlignment="1">
      <alignment horizontal="center" vertical="center"/>
    </xf>
  </cellXfs>
  <cellStyles count="4">
    <cellStyle name="Normal" xfId="0" builtinId="0"/>
    <cellStyle name="Normal 6" xfId="2"/>
    <cellStyle name="Normal 7" xfId="1"/>
    <cellStyle name="ارتباط تشعبي" xfId="3"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Healthaffair@dg.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
  <sheetViews>
    <sheetView rightToLeft="1" tabSelected="1" workbookViewId="0">
      <selection activeCell="G15" sqref="G15:G17"/>
    </sheetView>
  </sheetViews>
  <sheetFormatPr defaultRowHeight="14.25" x14ac:dyDescent="0.2"/>
  <sheetData>
    <row r="1" spans="1:16" ht="31.5" customHeight="1" thickBot="1" x14ac:dyDescent="0.25">
      <c r="A1" s="10" t="s">
        <v>0</v>
      </c>
      <c r="B1" s="13" t="s">
        <v>1</v>
      </c>
      <c r="C1" s="14"/>
      <c r="D1" s="14"/>
      <c r="E1" s="14"/>
      <c r="F1" s="14"/>
      <c r="G1" s="14"/>
      <c r="H1" s="14"/>
      <c r="I1" s="14"/>
      <c r="J1" s="14"/>
      <c r="K1" s="14"/>
      <c r="L1" s="14"/>
      <c r="M1" s="14"/>
      <c r="N1" s="14"/>
      <c r="O1" s="14"/>
      <c r="P1" s="15"/>
    </row>
    <row r="2" spans="1:16" ht="15.75" customHeight="1" thickBot="1" x14ac:dyDescent="0.25">
      <c r="A2" s="11"/>
      <c r="B2" s="16" t="s">
        <v>2</v>
      </c>
      <c r="C2" s="17"/>
      <c r="D2" s="17"/>
      <c r="E2" s="18"/>
      <c r="F2" s="22" t="s">
        <v>3</v>
      </c>
      <c r="G2" s="23"/>
      <c r="H2" s="23"/>
      <c r="I2" s="23"/>
      <c r="J2" s="23"/>
      <c r="K2" s="23"/>
      <c r="L2" s="23"/>
      <c r="M2" s="24"/>
      <c r="N2" s="25" t="s">
        <v>4</v>
      </c>
      <c r="O2" s="17"/>
      <c r="P2" s="18"/>
    </row>
    <row r="3" spans="1:16" ht="15.75" thickBot="1" x14ac:dyDescent="0.25">
      <c r="A3" s="11"/>
      <c r="B3" s="19"/>
      <c r="C3" s="20"/>
      <c r="D3" s="20"/>
      <c r="E3" s="21"/>
      <c r="F3" s="27" t="s">
        <v>32</v>
      </c>
      <c r="G3" s="28"/>
      <c r="H3" s="28"/>
      <c r="I3" s="29"/>
      <c r="J3" s="30" t="s">
        <v>6</v>
      </c>
      <c r="K3" s="28"/>
      <c r="L3" s="28"/>
      <c r="M3" s="29"/>
      <c r="N3" s="26" t="s">
        <v>5</v>
      </c>
      <c r="O3" s="20"/>
      <c r="P3" s="21"/>
    </row>
    <row r="4" spans="1:16" ht="23.25" customHeight="1" thickBot="1" x14ac:dyDescent="0.25">
      <c r="A4" s="12"/>
      <c r="B4" s="8" t="s">
        <v>7</v>
      </c>
      <c r="C4" s="8" t="s">
        <v>8</v>
      </c>
      <c r="D4" s="8" t="s">
        <v>9</v>
      </c>
      <c r="E4" s="8" t="s">
        <v>10</v>
      </c>
      <c r="F4" s="8" t="s">
        <v>7</v>
      </c>
      <c r="G4" s="8" t="s">
        <v>8</v>
      </c>
      <c r="H4" s="8" t="s">
        <v>9</v>
      </c>
      <c r="I4" s="8" t="s">
        <v>10</v>
      </c>
      <c r="J4" s="8" t="s">
        <v>7</v>
      </c>
      <c r="K4" s="8" t="s">
        <v>8</v>
      </c>
      <c r="L4" s="8" t="s">
        <v>9</v>
      </c>
      <c r="M4" s="8" t="s">
        <v>10</v>
      </c>
      <c r="N4" s="8" t="s">
        <v>11</v>
      </c>
      <c r="O4" s="8" t="s">
        <v>12</v>
      </c>
      <c r="P4" s="8" t="s">
        <v>13</v>
      </c>
    </row>
    <row r="5" spans="1:16" ht="27" customHeight="1" thickBot="1" x14ac:dyDescent="0.25">
      <c r="A5" s="9" t="s">
        <v>14</v>
      </c>
      <c r="B5" s="6">
        <v>70</v>
      </c>
      <c r="C5" s="6">
        <v>1638</v>
      </c>
      <c r="D5" s="6">
        <v>3722</v>
      </c>
      <c r="E5" s="6">
        <v>8415</v>
      </c>
      <c r="F5" s="6">
        <v>9</v>
      </c>
      <c r="G5" s="6">
        <v>242</v>
      </c>
      <c r="H5" s="6">
        <v>1148</v>
      </c>
      <c r="I5" s="6">
        <v>1289</v>
      </c>
      <c r="J5" s="6">
        <v>0</v>
      </c>
      <c r="K5" s="6">
        <v>12</v>
      </c>
      <c r="L5" s="6">
        <v>60</v>
      </c>
      <c r="M5" s="6">
        <v>13</v>
      </c>
      <c r="N5" s="6">
        <v>0</v>
      </c>
      <c r="O5" s="6">
        <v>0</v>
      </c>
      <c r="P5" s="6">
        <v>0</v>
      </c>
    </row>
    <row r="6" spans="1:16" ht="26.25" customHeight="1" thickBot="1" x14ac:dyDescent="0.25">
      <c r="A6" s="9" t="s">
        <v>15</v>
      </c>
      <c r="B6" s="6">
        <v>130</v>
      </c>
      <c r="C6" s="6">
        <v>256</v>
      </c>
      <c r="D6" s="6">
        <v>1924</v>
      </c>
      <c r="E6" s="6">
        <v>1374</v>
      </c>
      <c r="F6" s="6">
        <v>97</v>
      </c>
      <c r="G6" s="6">
        <v>65</v>
      </c>
      <c r="H6" s="6">
        <v>250</v>
      </c>
      <c r="I6" s="6">
        <v>168</v>
      </c>
      <c r="J6" s="6">
        <v>0</v>
      </c>
      <c r="K6" s="6">
        <v>0</v>
      </c>
      <c r="L6" s="6">
        <v>2</v>
      </c>
      <c r="M6" s="6">
        <v>2</v>
      </c>
      <c r="N6" s="6">
        <v>201</v>
      </c>
      <c r="O6" s="6">
        <v>221</v>
      </c>
      <c r="P6" s="6">
        <v>96</v>
      </c>
    </row>
    <row r="7" spans="1:16" ht="27.75" customHeight="1" thickBot="1" x14ac:dyDescent="0.25">
      <c r="A7" s="9" t="s">
        <v>16</v>
      </c>
      <c r="B7" s="6">
        <v>7</v>
      </c>
      <c r="C7" s="6">
        <v>2545</v>
      </c>
      <c r="D7" s="6">
        <v>4769</v>
      </c>
      <c r="E7" s="6">
        <v>5115</v>
      </c>
      <c r="F7" s="6">
        <v>5</v>
      </c>
      <c r="G7" s="6">
        <v>1078</v>
      </c>
      <c r="H7" s="6">
        <v>3405</v>
      </c>
      <c r="I7" s="6">
        <v>3225</v>
      </c>
      <c r="J7" s="6">
        <v>0</v>
      </c>
      <c r="K7" s="6">
        <v>1</v>
      </c>
      <c r="L7" s="6">
        <v>0</v>
      </c>
      <c r="M7" s="6">
        <v>0</v>
      </c>
      <c r="N7" s="6">
        <v>510.29999999999995</v>
      </c>
      <c r="O7" s="6">
        <v>375.40000000000003</v>
      </c>
      <c r="P7" s="6">
        <v>98.48</v>
      </c>
    </row>
    <row r="8" spans="1:16" ht="27" customHeight="1" thickBot="1" x14ac:dyDescent="0.25">
      <c r="A8" s="9" t="s">
        <v>17</v>
      </c>
      <c r="B8" s="6">
        <v>131</v>
      </c>
      <c r="C8" s="6">
        <v>635</v>
      </c>
      <c r="D8" s="6">
        <v>1194</v>
      </c>
      <c r="E8" s="6">
        <v>964</v>
      </c>
      <c r="F8" s="6">
        <v>0</v>
      </c>
      <c r="G8" s="6">
        <v>89</v>
      </c>
      <c r="H8" s="6">
        <v>24</v>
      </c>
      <c r="I8" s="6">
        <v>133</v>
      </c>
      <c r="J8" s="6">
        <v>0</v>
      </c>
      <c r="K8" s="6">
        <v>0</v>
      </c>
      <c r="L8" s="6">
        <v>0</v>
      </c>
      <c r="M8" s="6">
        <v>0</v>
      </c>
      <c r="N8" s="6">
        <v>9</v>
      </c>
      <c r="O8" s="6">
        <v>0</v>
      </c>
      <c r="P8" s="6">
        <v>0</v>
      </c>
    </row>
    <row r="9" spans="1:16" ht="27.75" customHeight="1" thickBot="1" x14ac:dyDescent="0.25">
      <c r="A9" s="9" t="s">
        <v>18</v>
      </c>
      <c r="B9" s="6">
        <v>1</v>
      </c>
      <c r="C9" s="6">
        <v>221</v>
      </c>
      <c r="D9" s="6">
        <v>340</v>
      </c>
      <c r="E9" s="6">
        <v>408</v>
      </c>
      <c r="F9" s="6">
        <v>0</v>
      </c>
      <c r="G9" s="6">
        <v>56</v>
      </c>
      <c r="H9" s="6">
        <v>62</v>
      </c>
      <c r="I9" s="6">
        <v>58</v>
      </c>
      <c r="J9" s="6">
        <v>14</v>
      </c>
      <c r="K9" s="6">
        <v>0</v>
      </c>
      <c r="L9" s="6">
        <v>0</v>
      </c>
      <c r="M9" s="6">
        <v>0</v>
      </c>
      <c r="N9" s="6">
        <v>7</v>
      </c>
      <c r="O9" s="6">
        <v>0</v>
      </c>
      <c r="P9" s="6">
        <v>0</v>
      </c>
    </row>
    <row r="10" spans="1:16" ht="27.75" customHeight="1" thickBot="1" x14ac:dyDescent="0.25">
      <c r="A10" s="9" t="s">
        <v>19</v>
      </c>
      <c r="B10" s="6">
        <v>217</v>
      </c>
      <c r="C10" s="6">
        <v>18</v>
      </c>
      <c r="D10" s="6">
        <v>628</v>
      </c>
      <c r="E10" s="6">
        <v>629</v>
      </c>
      <c r="F10" s="6">
        <v>136</v>
      </c>
      <c r="G10" s="6">
        <v>0</v>
      </c>
      <c r="H10" s="6">
        <v>30</v>
      </c>
      <c r="I10" s="6">
        <v>0</v>
      </c>
      <c r="J10" s="6">
        <v>0</v>
      </c>
      <c r="K10" s="6">
        <v>0</v>
      </c>
      <c r="L10" s="6">
        <v>1</v>
      </c>
      <c r="M10" s="6">
        <v>0</v>
      </c>
      <c r="N10" s="6">
        <v>0</v>
      </c>
      <c r="O10" s="6">
        <v>0</v>
      </c>
      <c r="P10" s="6">
        <v>0</v>
      </c>
    </row>
    <row r="11" spans="1:16" ht="29.25" customHeight="1" thickBot="1" x14ac:dyDescent="0.25">
      <c r="A11" s="9" t="s">
        <v>20</v>
      </c>
      <c r="B11" s="6">
        <v>54</v>
      </c>
      <c r="C11" s="6">
        <v>653</v>
      </c>
      <c r="D11" s="6">
        <v>1107</v>
      </c>
      <c r="E11" s="6">
        <v>598</v>
      </c>
      <c r="F11" s="6">
        <v>76</v>
      </c>
      <c r="G11" s="6">
        <v>411</v>
      </c>
      <c r="H11" s="6">
        <v>220</v>
      </c>
      <c r="I11" s="6">
        <v>0</v>
      </c>
      <c r="J11" s="6">
        <v>4</v>
      </c>
      <c r="K11" s="6">
        <v>1</v>
      </c>
      <c r="L11" s="6">
        <v>0</v>
      </c>
      <c r="M11" s="6">
        <v>5</v>
      </c>
      <c r="N11" s="6">
        <v>444</v>
      </c>
      <c r="O11" s="6">
        <v>92</v>
      </c>
      <c r="P11" s="6">
        <v>0</v>
      </c>
    </row>
    <row r="12" spans="1:16" ht="24" customHeight="1" thickBot="1" x14ac:dyDescent="0.25">
      <c r="A12" s="9" t="s">
        <v>21</v>
      </c>
      <c r="B12" s="6">
        <v>37</v>
      </c>
      <c r="C12" s="6">
        <v>1297</v>
      </c>
      <c r="D12" s="6">
        <v>1359</v>
      </c>
      <c r="E12" s="6">
        <v>2180</v>
      </c>
      <c r="F12" s="6">
        <v>127</v>
      </c>
      <c r="G12" s="6">
        <v>264</v>
      </c>
      <c r="H12" s="6">
        <v>452</v>
      </c>
      <c r="I12" s="6">
        <v>729</v>
      </c>
      <c r="J12" s="6">
        <v>0</v>
      </c>
      <c r="K12" s="6">
        <v>0</v>
      </c>
      <c r="L12" s="6">
        <v>0</v>
      </c>
      <c r="M12" s="6">
        <v>6</v>
      </c>
      <c r="N12" s="6">
        <v>180</v>
      </c>
      <c r="O12" s="6">
        <v>0</v>
      </c>
      <c r="P12" s="6">
        <v>0</v>
      </c>
    </row>
    <row r="13" spans="1:16" ht="32.25" thickBot="1" x14ac:dyDescent="0.25">
      <c r="A13" s="9" t="s">
        <v>22</v>
      </c>
      <c r="B13" s="6">
        <v>0</v>
      </c>
      <c r="C13" s="6">
        <v>0</v>
      </c>
      <c r="D13" s="6">
        <v>0</v>
      </c>
      <c r="E13" s="6">
        <v>0</v>
      </c>
      <c r="F13" s="6">
        <v>0</v>
      </c>
      <c r="G13" s="6">
        <v>0</v>
      </c>
      <c r="H13" s="6">
        <v>0</v>
      </c>
      <c r="I13" s="6">
        <v>0</v>
      </c>
      <c r="J13" s="6">
        <v>2</v>
      </c>
      <c r="K13" s="6">
        <v>20</v>
      </c>
      <c r="L13" s="6">
        <v>0</v>
      </c>
      <c r="M13" s="6">
        <v>0</v>
      </c>
      <c r="N13" s="6">
        <v>0</v>
      </c>
      <c r="O13" s="6">
        <v>0</v>
      </c>
      <c r="P13" s="6">
        <v>0</v>
      </c>
    </row>
    <row r="14" spans="1:16" ht="26.25" customHeight="1" thickBot="1" x14ac:dyDescent="0.25">
      <c r="A14" s="5" t="s">
        <v>23</v>
      </c>
      <c r="B14" s="7">
        <f t="shared" ref="B14:P14" si="0">SUM(B5:B13)</f>
        <v>647</v>
      </c>
      <c r="C14" s="7">
        <f t="shared" si="0"/>
        <v>7263</v>
      </c>
      <c r="D14" s="7">
        <f t="shared" si="0"/>
        <v>15043</v>
      </c>
      <c r="E14" s="7">
        <f t="shared" si="0"/>
        <v>19683</v>
      </c>
      <c r="F14" s="7">
        <f t="shared" si="0"/>
        <v>450</v>
      </c>
      <c r="G14" s="7">
        <f t="shared" si="0"/>
        <v>2205</v>
      </c>
      <c r="H14" s="7">
        <f t="shared" si="0"/>
        <v>5591</v>
      </c>
      <c r="I14" s="7">
        <f t="shared" si="0"/>
        <v>5602</v>
      </c>
      <c r="J14" s="7">
        <f t="shared" si="0"/>
        <v>20</v>
      </c>
      <c r="K14" s="7">
        <f t="shared" si="0"/>
        <v>34</v>
      </c>
      <c r="L14" s="7">
        <f t="shared" si="0"/>
        <v>63</v>
      </c>
      <c r="M14" s="7">
        <f t="shared" si="0"/>
        <v>26</v>
      </c>
      <c r="N14" s="7">
        <f t="shared" si="0"/>
        <v>1351.3</v>
      </c>
      <c r="O14" s="7">
        <f t="shared" si="0"/>
        <v>688.40000000000009</v>
      </c>
      <c r="P14" s="7">
        <f t="shared" si="0"/>
        <v>194.48000000000002</v>
      </c>
    </row>
  </sheetData>
  <mergeCells count="8">
    <mergeCell ref="A1:A4"/>
    <mergeCell ref="B1:P1"/>
    <mergeCell ref="B2:E3"/>
    <mergeCell ref="F2:M2"/>
    <mergeCell ref="N2:P2"/>
    <mergeCell ref="N3:P3"/>
    <mergeCell ref="F3:I3"/>
    <mergeCell ref="J3:M3"/>
  </mergeCells>
  <pageMargins left="0" right="0.19685039370078741" top="0.74803149606299213" bottom="0.74803149606299213" header="0.31496062992125984" footer="0.31496062992125984"/>
  <pageSetup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9"/>
  <sheetViews>
    <sheetView rightToLeft="1" workbookViewId="0">
      <selection activeCell="E16" sqref="E16"/>
    </sheetView>
  </sheetViews>
  <sheetFormatPr defaultRowHeight="14.25" x14ac:dyDescent="0.2"/>
  <cols>
    <col min="3" max="3" width="12.625" customWidth="1"/>
    <col min="4" max="4" width="16.625" customWidth="1"/>
    <col min="5" max="5" width="26" customWidth="1"/>
    <col min="6" max="6" width="12.25" customWidth="1"/>
    <col min="7" max="7" width="17.375" customWidth="1"/>
  </cols>
  <sheetData>
    <row r="4" spans="2:7" ht="27" customHeight="1" x14ac:dyDescent="0.2">
      <c r="B4" s="1" t="s">
        <v>24</v>
      </c>
      <c r="C4" s="35" t="s">
        <v>25</v>
      </c>
      <c r="D4" s="36"/>
      <c r="E4" s="1" t="s">
        <v>26</v>
      </c>
      <c r="F4" s="1" t="s">
        <v>27</v>
      </c>
      <c r="G4" s="1" t="s">
        <v>28</v>
      </c>
    </row>
    <row r="5" spans="2:7" ht="50.25" customHeight="1" x14ac:dyDescent="0.2">
      <c r="B5" s="1">
        <v>1</v>
      </c>
      <c r="C5" s="31" t="s">
        <v>0</v>
      </c>
      <c r="D5" s="32"/>
      <c r="E5" s="4" t="s">
        <v>67</v>
      </c>
      <c r="F5" s="3" t="s">
        <v>36</v>
      </c>
      <c r="G5" s="3" t="s">
        <v>68</v>
      </c>
    </row>
    <row r="6" spans="2:7" ht="42" customHeight="1" x14ac:dyDescent="0.2">
      <c r="B6" s="2">
        <v>2</v>
      </c>
      <c r="C6" s="31" t="s">
        <v>31</v>
      </c>
      <c r="D6" s="32"/>
      <c r="E6" s="4" t="s">
        <v>33</v>
      </c>
      <c r="F6" s="3" t="s">
        <v>29</v>
      </c>
      <c r="G6" s="3" t="s">
        <v>30</v>
      </c>
    </row>
    <row r="7" spans="2:7" ht="49.5" customHeight="1" x14ac:dyDescent="0.2">
      <c r="B7" s="2">
        <v>3</v>
      </c>
      <c r="C7" s="33" t="s">
        <v>3</v>
      </c>
      <c r="D7" s="3" t="s">
        <v>32</v>
      </c>
      <c r="E7" s="4" t="s">
        <v>69</v>
      </c>
      <c r="F7" s="3" t="s">
        <v>29</v>
      </c>
      <c r="G7" s="3" t="s">
        <v>30</v>
      </c>
    </row>
    <row r="8" spans="2:7" ht="48.75" customHeight="1" x14ac:dyDescent="0.2">
      <c r="B8" s="2">
        <v>4</v>
      </c>
      <c r="C8" s="34"/>
      <c r="D8" s="3" t="s">
        <v>6</v>
      </c>
      <c r="E8" s="4" t="s">
        <v>70</v>
      </c>
      <c r="F8" s="3" t="s">
        <v>29</v>
      </c>
      <c r="G8" s="3" t="s">
        <v>30</v>
      </c>
    </row>
    <row r="9" spans="2:7" ht="49.5" customHeight="1" x14ac:dyDescent="0.2">
      <c r="B9" s="2">
        <v>5</v>
      </c>
      <c r="C9" s="37" t="s">
        <v>34</v>
      </c>
      <c r="D9" s="38"/>
      <c r="E9" s="4" t="s">
        <v>35</v>
      </c>
      <c r="F9" s="3" t="s">
        <v>29</v>
      </c>
      <c r="G9" s="3" t="s">
        <v>30</v>
      </c>
    </row>
  </sheetData>
  <mergeCells count="5">
    <mergeCell ref="C6:D6"/>
    <mergeCell ref="C7:C8"/>
    <mergeCell ref="C4:D4"/>
    <mergeCell ref="C9:D9"/>
    <mergeCell ref="C5:D5"/>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rightToLeft="1" workbookViewId="0">
      <selection activeCell="B5" sqref="B5:G5"/>
    </sheetView>
  </sheetViews>
  <sheetFormatPr defaultRowHeight="14.25" x14ac:dyDescent="0.2"/>
  <cols>
    <col min="2" max="2" width="40.25" bestFit="1" customWidth="1"/>
    <col min="7" max="7" width="52.25" customWidth="1"/>
    <col min="8" max="8" width="21.625" customWidth="1"/>
  </cols>
  <sheetData>
    <row r="1" spans="1:8" ht="45" x14ac:dyDescent="0.2">
      <c r="A1" s="39" t="s">
        <v>37</v>
      </c>
      <c r="B1" s="40" t="s">
        <v>38</v>
      </c>
      <c r="C1" s="40"/>
      <c r="D1" s="40"/>
      <c r="E1" s="41" t="s">
        <v>39</v>
      </c>
      <c r="F1" s="41"/>
      <c r="G1" s="41"/>
      <c r="H1" s="42" t="s">
        <v>40</v>
      </c>
    </row>
    <row r="2" spans="1:8" ht="27" customHeight="1" x14ac:dyDescent="0.2">
      <c r="A2" s="43" t="s">
        <v>41</v>
      </c>
      <c r="B2" s="44" t="s">
        <v>42</v>
      </c>
      <c r="C2" s="44"/>
      <c r="D2" s="44"/>
      <c r="E2" s="45" t="s">
        <v>71</v>
      </c>
      <c r="F2" s="45"/>
      <c r="G2" s="45"/>
      <c r="H2" s="46" t="s">
        <v>43</v>
      </c>
    </row>
    <row r="3" spans="1:8" ht="15" x14ac:dyDescent="0.2">
      <c r="A3" s="43" t="s">
        <v>44</v>
      </c>
      <c r="B3" s="47" t="s">
        <v>45</v>
      </c>
      <c r="C3" s="48"/>
      <c r="D3" s="48"/>
      <c r="E3" s="48"/>
      <c r="F3" s="48"/>
      <c r="G3" s="49" t="s">
        <v>46</v>
      </c>
      <c r="H3" s="50" t="s">
        <v>47</v>
      </c>
    </row>
    <row r="4" spans="1:8" ht="30" x14ac:dyDescent="0.2">
      <c r="A4" s="43" t="s">
        <v>48</v>
      </c>
      <c r="B4" s="47" t="s">
        <v>49</v>
      </c>
      <c r="C4" s="48"/>
      <c r="D4" s="48"/>
      <c r="E4" s="48"/>
      <c r="F4" s="48"/>
      <c r="G4" s="49" t="s">
        <v>50</v>
      </c>
      <c r="H4" s="50" t="s">
        <v>51</v>
      </c>
    </row>
    <row r="5" spans="1:8" ht="30" x14ac:dyDescent="0.2">
      <c r="A5" s="43" t="s">
        <v>52</v>
      </c>
      <c r="B5" s="51">
        <v>2023</v>
      </c>
      <c r="C5" s="51"/>
      <c r="D5" s="51"/>
      <c r="E5" s="51"/>
      <c r="F5" s="51"/>
      <c r="G5" s="51"/>
      <c r="H5" s="50" t="s">
        <v>53</v>
      </c>
    </row>
    <row r="6" spans="1:8" ht="15" x14ac:dyDescent="0.2">
      <c r="A6" s="43" t="s">
        <v>54</v>
      </c>
      <c r="B6" s="47" t="s">
        <v>55</v>
      </c>
      <c r="C6" s="48"/>
      <c r="D6" s="48"/>
      <c r="E6" s="48"/>
      <c r="F6" s="48"/>
      <c r="G6" s="49" t="s">
        <v>56</v>
      </c>
      <c r="H6" s="50" t="s">
        <v>57</v>
      </c>
    </row>
    <row r="7" spans="1:8" ht="30" x14ac:dyDescent="0.2">
      <c r="A7" s="43" t="s">
        <v>58</v>
      </c>
      <c r="B7" s="52">
        <v>45911</v>
      </c>
      <c r="C7" s="52"/>
      <c r="D7" s="52"/>
      <c r="E7" s="52"/>
      <c r="F7" s="52"/>
      <c r="G7" s="52"/>
      <c r="H7" s="50" t="s">
        <v>59</v>
      </c>
    </row>
    <row r="8" spans="1:8" ht="45" x14ac:dyDescent="0.2">
      <c r="A8" s="39" t="s">
        <v>60</v>
      </c>
      <c r="B8" s="53" t="s">
        <v>61</v>
      </c>
      <c r="C8" s="53"/>
      <c r="D8" s="53"/>
      <c r="E8" s="54" t="s">
        <v>62</v>
      </c>
      <c r="F8" s="54"/>
      <c r="G8" s="54"/>
      <c r="H8" s="55" t="s">
        <v>63</v>
      </c>
    </row>
    <row r="9" spans="1:8" ht="30" x14ac:dyDescent="0.2">
      <c r="A9" s="39" t="s">
        <v>64</v>
      </c>
      <c r="B9" s="56" t="s">
        <v>65</v>
      </c>
      <c r="C9" s="56"/>
      <c r="D9" s="56"/>
      <c r="E9" s="56"/>
      <c r="F9" s="56"/>
      <c r="G9" s="56"/>
      <c r="H9" s="55" t="s">
        <v>66</v>
      </c>
    </row>
  </sheetData>
  <mergeCells count="8">
    <mergeCell ref="E8:G8"/>
    <mergeCell ref="B9:G9"/>
    <mergeCell ref="B1:D1"/>
    <mergeCell ref="E1:G1"/>
    <mergeCell ref="B2:D2"/>
    <mergeCell ref="E2:G2"/>
    <mergeCell ref="B5:G5"/>
    <mergeCell ref="B7:G7"/>
  </mergeCells>
  <hyperlinks>
    <hyperlink ref="B9" r:id="rId1"/>
  </hyperlinks>
  <pageMargins left="0" right="0.19685039370078741" top="0.74803149606299213" bottom="0.74803149606299213" header="0.31496062992125984" footer="0.31496062992125984"/>
  <pageSetup paperSize="9" scale="83"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الرقابة البيطرية</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dc:creator>
  <cp:lastModifiedBy>DG</cp:lastModifiedBy>
  <cp:lastPrinted>2025-09-14T05:24:40Z</cp:lastPrinted>
  <dcterms:created xsi:type="dcterms:W3CDTF">2025-09-09T06:42:34Z</dcterms:created>
  <dcterms:modified xsi:type="dcterms:W3CDTF">2025-09-14T05:25:27Z</dcterms:modified>
</cp:coreProperties>
</file>